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H2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<sst xmlns="http://schemas.openxmlformats.org/spreadsheetml/2006/main" count="46" uniqueCount="33">
  <si>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公　演　名</t>
  </si>
  <si>
    <t>日　時</t>
  </si>
  <si>
    <t>チケット発売日</t>
  </si>
  <si>
    <t>金額</t>
  </si>
  <si>
    <t>備考</t>
  </si>
  <si>
    <t>全席指定</t>
  </si>
  <si>
    <t>２回公演</t>
  </si>
  <si>
    <t>（土）</t>
  </si>
  <si>
    <t>全席自由</t>
  </si>
  <si>
    <t>高嶋ちさ子
１２人のヴァイオリニスト</t>
  </si>
  <si>
    <t>（火）</t>
  </si>
  <si>
    <t>午前</t>
  </si>
  <si>
    <t>12月2日（水）
は、みの～れ</t>
  </si>
  <si>
    <t>午後</t>
  </si>
  <si>
    <r>
      <t xml:space="preserve">一般500円
</t>
    </r>
    <r>
      <rPr>
        <sz val="8"/>
        <rFont val="ＭＳ Ｐゴシック"/>
        <family val="3"/>
      </rPr>
      <t>高校生以下200円</t>
    </r>
  </si>
  <si>
    <t>（月）
（祝）</t>
  </si>
  <si>
    <t>5000円</t>
  </si>
  <si>
    <t>学校芸術鑑賞事業（中学校の部）</t>
  </si>
  <si>
    <r>
      <t xml:space="preserve">宮本妥子 マリンバコンサート
</t>
    </r>
    <r>
      <rPr>
        <sz val="8"/>
        <rFont val="ＭＳ Ｐゴシック"/>
        <family val="3"/>
      </rPr>
      <t>（公共ホール音楽活性化事業）</t>
    </r>
  </si>
  <si>
    <t>中村美律子 コンサート</t>
  </si>
  <si>
    <t>しまじろうとゆうえんちへいこう！</t>
  </si>
  <si>
    <t>（月）
（祝）</t>
  </si>
  <si>
    <r>
      <t xml:space="preserve">一般1000円
</t>
    </r>
    <r>
      <rPr>
        <sz val="8"/>
        <rFont val="ＭＳ Ｐゴシック"/>
        <family val="3"/>
      </rPr>
      <t>高校生以下500円</t>
    </r>
  </si>
  <si>
    <r>
      <t>タイムスリップ!70's</t>
    </r>
    <r>
      <rPr>
        <sz val="11"/>
        <rFont val="ＭＳ Ｐゴシック"/>
        <family val="3"/>
      </rPr>
      <t xml:space="preserve">
同窓会コンサート </t>
    </r>
    <r>
      <rPr>
        <sz val="8.5"/>
        <rFont val="ＭＳ Ｐゴシック"/>
        <family val="3"/>
      </rPr>
      <t>～青春のヒットソングス～</t>
    </r>
  </si>
  <si>
    <t>ワーク
ショップ有</t>
  </si>
  <si>
    <t>500円</t>
  </si>
  <si>
    <t>(土)</t>
  </si>
  <si>
    <t>スター☆なりきり歌謡ショー</t>
  </si>
  <si>
    <t>爆笑ライブ 2010in小美玉</t>
  </si>
  <si>
    <t>キム・ヨンジャ コンサート</t>
  </si>
  <si>
    <t>おでかけよしもと
夏ライブ 2009茨城ツアー</t>
  </si>
  <si>
    <t>ベンチャーズ
ジャパンツアー 2009</t>
  </si>
  <si>
    <t>平成21年度　アピオス自主文化事業ラインナップ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</si>
</sst>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aaa\)"/>
    <numFmt numFmtId="177" formatCode="&quot;円&quot;"/>
    <numFmt numFmtId="178" formatCode="General&quot;円&quot;"/>
    <numFmt numFmtId="179" formatCode="General&quot;枚&quot;"/>
    <numFmt numFmtId="180" formatCode="mmm\-yyyy"/>
    <numFmt numFmtId="181" formatCode="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9.5"/>
      <name val="ＭＳ Ｐゴシック"/>
      <family val="3"/>
    </font>
    <font>
      <sz val="16"/>
      <color indexed="9"/>
      <name val="HG創英角ｺﾞｼｯｸUB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56" fontId="0" fillId="0" borderId="0" xfId="0" applyNumberForma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 wrapText="1"/>
    </xf>
    <xf numFmtId="56" fontId="0" fillId="0" borderId="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56" fontId="0" fillId="0" borderId="2" xfId="0" applyNumberFormat="1" applyBorder="1" applyAlignment="1">
      <alignment horizontal="center" vertical="center" wrapText="1"/>
    </xf>
    <xf numFmtId="56" fontId="0" fillId="2" borderId="1" xfId="0" applyNumberFormat="1" applyFill="1" applyBorder="1" applyAlignment="1">
      <alignment horizontal="center" vertical="center" wrapText="1"/>
    </xf>
    <xf numFmtId="56" fontId="0" fillId="2" borderId="3" xfId="0" applyNumberFormat="1" applyFill="1" applyBorder="1" applyAlignment="1">
      <alignment horizontal="center" vertical="center" wrapText="1"/>
    </xf>
    <xf numFmtId="56" fontId="0" fillId="2" borderId="1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/>
    </xf>
    <xf numFmtId="20" fontId="0" fillId="2" borderId="3" xfId="0" applyNumberForma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20" fontId="0" fillId="2" borderId="3" xfId="0" applyNumberFormat="1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 wrapText="1"/>
    </xf>
    <xf numFmtId="56" fontId="0" fillId="0" borderId="4" xfId="0" applyNumberFormat="1" applyFill="1" applyBorder="1" applyAlignment="1">
      <alignment horizontal="center" vertical="center" wrapText="1"/>
    </xf>
    <xf numFmtId="56" fontId="0" fillId="0" borderId="3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 wrapText="1"/>
    </xf>
    <xf numFmtId="56" fontId="0" fillId="2" borderId="1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56" fontId="0" fillId="2" borderId="6" xfId="0" applyNumberFormat="1" applyFill="1" applyBorder="1" applyAlignment="1">
      <alignment horizontal="center" vertical="center" wrapText="1"/>
    </xf>
    <xf numFmtId="56" fontId="0" fillId="2" borderId="2" xfId="0" applyNumberFormat="1" applyFill="1" applyBorder="1" applyAlignment="1">
      <alignment horizontal="center" vertical="center" wrapText="1"/>
    </xf>
    <xf numFmtId="20" fontId="0" fillId="2" borderId="2" xfId="0" applyNumberFormat="1" applyFill="1" applyBorder="1" applyAlignment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 wrapText="1"/>
    </xf>
    <xf numFmtId="178" fontId="0" fillId="0" borderId="3" xfId="0" applyNumberFormat="1" applyFill="1" applyBorder="1" applyAlignment="1">
      <alignment horizontal="center" vertical="center" wrapText="1"/>
    </xf>
    <xf numFmtId="178" fontId="0" fillId="2" borderId="3" xfId="0" applyNumberFormat="1" applyFill="1" applyBorder="1" applyAlignment="1">
      <alignment horizontal="center" vertical="center" wrapText="1"/>
    </xf>
    <xf numFmtId="56" fontId="0" fillId="2" borderId="7" xfId="0" applyNumberFormat="1" applyFill="1" applyBorder="1" applyAlignment="1">
      <alignment horizontal="center" vertical="center" wrapText="1"/>
    </xf>
    <xf numFmtId="56" fontId="0" fillId="2" borderId="1" xfId="0" applyNumberFormat="1" applyFill="1" applyBorder="1" applyAlignment="1">
      <alignment horizontal="center" vertical="center" wrapText="1"/>
    </xf>
    <xf numFmtId="56" fontId="0" fillId="0" borderId="8" xfId="0" applyNumberFormat="1" applyBorder="1" applyAlignment="1">
      <alignment horizontal="center" vertical="center" wrapText="1"/>
    </xf>
    <xf numFmtId="56" fontId="0" fillId="0" borderId="6" xfId="0" applyNumberFormat="1" applyBorder="1" applyAlignment="1">
      <alignment horizontal="center" vertical="center" wrapText="1"/>
    </xf>
    <xf numFmtId="56" fontId="0" fillId="0" borderId="7" xfId="0" applyNumberFormat="1" applyFill="1" applyBorder="1" applyAlignment="1">
      <alignment horizontal="center" vertical="center" wrapText="1"/>
    </xf>
    <xf numFmtId="56" fontId="0" fillId="0" borderId="1" xfId="0" applyNumberFormat="1" applyFill="1" applyBorder="1" applyAlignment="1">
      <alignment horizontal="center" vertical="center" wrapText="1"/>
    </xf>
    <xf numFmtId="56" fontId="0" fillId="0" borderId="6" xfId="0" applyNumberFormat="1" applyFill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56" fontId="0" fillId="0" borderId="8" xfId="0" applyNumberFormat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56" fontId="0" fillId="2" borderId="7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 wrapText="1"/>
    </xf>
    <xf numFmtId="56" fontId="0" fillId="2" borderId="8" xfId="0" applyNumberFormat="1" applyFill="1" applyBorder="1" applyAlignment="1">
      <alignment horizontal="center" vertical="center" wrapText="1"/>
    </xf>
    <xf numFmtId="56" fontId="0" fillId="2" borderId="6" xfId="0" applyNumberFormat="1" applyFill="1" applyBorder="1" applyAlignment="1">
      <alignment horizontal="center" vertical="center" wrapText="1"/>
    </xf>
    <xf numFmtId="56" fontId="0" fillId="0" borderId="7" xfId="0" applyNumberFormat="1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56" fontId="0" fillId="0" borderId="5" xfId="0" applyNumberFormat="1" applyFill="1" applyBorder="1" applyAlignment="1">
      <alignment horizontal="center" vertical="center"/>
    </xf>
    <xf numFmtId="56" fontId="0" fillId="2" borderId="8" xfId="0" applyNumberFormat="1" applyFill="1" applyBorder="1" applyAlignment="1">
      <alignment horizontal="center" vertical="center"/>
    </xf>
    <xf numFmtId="56" fontId="0" fillId="2" borderId="6" xfId="0" applyNumberForma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56" fontId="0" fillId="0" borderId="5" xfId="0" applyNumberFormat="1" applyFill="1" applyBorder="1" applyAlignment="1">
      <alignment horizontal="center" vertical="center" wrapText="1"/>
    </xf>
    <xf numFmtId="178" fontId="0" fillId="0" borderId="5" xfId="0" applyNumberForma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2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0" fillId="2" borderId="17" xfId="0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 indent="1"/>
    </xf>
    <xf numFmtId="0" fontId="2" fillId="0" borderId="20" xfId="0" applyFont="1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 indent="1"/>
    </xf>
    <xf numFmtId="0" fontId="2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5" fillId="0" borderId="21" xfId="0" applyFont="1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2" borderId="21" xfId="0" applyFill="1" applyBorder="1" applyAlignment="1">
      <alignment horizontal="left" vertical="center" wrapText="1" indent="1"/>
    </xf>
    <xf numFmtId="0" fontId="2" fillId="2" borderId="22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indent="1"/>
    </xf>
    <xf numFmtId="0" fontId="2" fillId="0" borderId="20" xfId="0" applyFont="1" applyBorder="1" applyAlignment="1">
      <alignment vertical="center"/>
    </xf>
    <xf numFmtId="0" fontId="0" fillId="2" borderId="21" xfId="0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indent="1"/>
    </xf>
    <xf numFmtId="56" fontId="0" fillId="0" borderId="24" xfId="0" applyNumberFormat="1" applyFill="1" applyBorder="1" applyAlignment="1">
      <alignment horizontal="center" vertical="center" wrapText="1"/>
    </xf>
    <xf numFmtId="176" fontId="0" fillId="0" borderId="24" xfId="0" applyNumberFormat="1" applyFill="1" applyBorder="1" applyAlignment="1">
      <alignment horizontal="center" vertical="center" wrapText="1"/>
    </xf>
    <xf numFmtId="20" fontId="0" fillId="0" borderId="24" xfId="0" applyNumberFormat="1" applyFill="1" applyBorder="1" applyAlignment="1">
      <alignment horizontal="center" vertical="center" wrapText="1"/>
    </xf>
    <xf numFmtId="181" fontId="0" fillId="0" borderId="24" xfId="0" applyNumberFormat="1" applyFill="1" applyBorder="1" applyAlignment="1">
      <alignment horizontal="center" vertical="center" wrapText="1"/>
    </xf>
    <xf numFmtId="56" fontId="0" fillId="0" borderId="25" xfId="0" applyNumberFormat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0" fontId="7" fillId="0" borderId="27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20" fontId="7" fillId="0" borderId="3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20" fontId="7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22" sqref="B22"/>
    </sheetView>
  </sheetViews>
  <sheetFormatPr defaultColWidth="9.00390625" defaultRowHeight="13.5"/>
  <cols>
    <col min="1" max="1" width="37.125" style="0" customWidth="1"/>
    <col min="2" max="2" width="16.50390625" style="0" customWidth="1"/>
    <col min="3" max="3" width="5.50390625" style="0" bestFit="1" customWidth="1"/>
    <col min="4" max="4" width="5.875" style="0" bestFit="1" customWidth="1"/>
    <col min="5" max="5" width="9.25390625" style="0" bestFit="1" customWidth="1"/>
    <col min="7" max="7" width="12.25390625" style="0" bestFit="1" customWidth="1"/>
    <col min="8" max="8" width="10.875" style="0" bestFit="1" customWidth="1"/>
  </cols>
  <sheetData>
    <row r="1" spans="1:8" ht="23.25" customHeight="1" thickBot="1">
      <c r="A1" s="66" t="s">
        <v>32</v>
      </c>
      <c r="B1" s="66"/>
      <c r="C1" s="66"/>
      <c r="D1" s="66"/>
      <c r="E1" s="66"/>
      <c r="F1" s="66"/>
      <c r="G1" s="66"/>
      <c r="H1" s="66"/>
    </row>
    <row r="2" spans="1:8" s="1" customFormat="1" ht="15.75" customHeight="1" thickBot="1">
      <c r="A2" s="67" t="s">
        <v>0</v>
      </c>
      <c r="B2" s="68" t="s">
        <v>1</v>
      </c>
      <c r="C2" s="68"/>
      <c r="D2" s="68"/>
      <c r="E2" s="69" t="s">
        <v>2</v>
      </c>
      <c r="F2" s="70"/>
      <c r="G2" s="71" t="s">
        <v>3</v>
      </c>
      <c r="H2" s="72" t="s">
        <v>4</v>
      </c>
    </row>
    <row r="3" spans="1:8" ht="13.5" customHeight="1" thickTop="1">
      <c r="A3" s="73" t="s">
        <v>20</v>
      </c>
      <c r="B3" s="58">
        <v>39992</v>
      </c>
      <c r="C3" s="29">
        <f>B3</f>
        <v>39992</v>
      </c>
      <c r="D3" s="105">
        <v>0.5208333333333334</v>
      </c>
      <c r="E3" s="64">
        <v>39928</v>
      </c>
      <c r="F3" s="24" t="s">
        <v>5</v>
      </c>
      <c r="G3" s="65">
        <v>1500</v>
      </c>
      <c r="H3" s="74" t="s">
        <v>6</v>
      </c>
    </row>
    <row r="4" spans="1:8" ht="16.5" customHeight="1">
      <c r="A4" s="75"/>
      <c r="B4" s="57"/>
      <c r="C4" s="30"/>
      <c r="D4" s="106">
        <v>0.6458333333333334</v>
      </c>
      <c r="E4" s="42"/>
      <c r="F4" s="43"/>
      <c r="G4" s="53"/>
      <c r="H4" s="76"/>
    </row>
    <row r="5" spans="1:8" ht="27" customHeight="1">
      <c r="A5" s="77" t="s">
        <v>18</v>
      </c>
      <c r="B5" s="15">
        <v>39998</v>
      </c>
      <c r="C5" s="17" t="s">
        <v>7</v>
      </c>
      <c r="D5" s="18">
        <v>0.7708333333333334</v>
      </c>
      <c r="E5" s="13">
        <v>39963</v>
      </c>
      <c r="F5" s="31" t="s">
        <v>8</v>
      </c>
      <c r="G5" s="34" t="s">
        <v>14</v>
      </c>
      <c r="H5" s="78"/>
    </row>
    <row r="6" spans="1:8" ht="27">
      <c r="A6" s="79" t="s">
        <v>31</v>
      </c>
      <c r="B6" s="25">
        <v>40041</v>
      </c>
      <c r="C6" s="26">
        <f>B6</f>
        <v>40041</v>
      </c>
      <c r="D6" s="11">
        <v>0.6666666666666666</v>
      </c>
      <c r="E6" s="27">
        <v>39935</v>
      </c>
      <c r="F6" s="12" t="s">
        <v>5</v>
      </c>
      <c r="G6" s="35">
        <v>5000</v>
      </c>
      <c r="H6" s="80"/>
    </row>
    <row r="7" spans="1:8" ht="27" customHeight="1">
      <c r="A7" s="81" t="s">
        <v>30</v>
      </c>
      <c r="B7" s="16">
        <v>40062</v>
      </c>
      <c r="C7" s="19">
        <f>B7</f>
        <v>40062</v>
      </c>
      <c r="D7" s="20">
        <v>0.4791666666666667</v>
      </c>
      <c r="E7" s="14">
        <v>40012</v>
      </c>
      <c r="F7" s="32" t="s">
        <v>5</v>
      </c>
      <c r="G7" s="36">
        <v>3000</v>
      </c>
      <c r="H7" s="82"/>
    </row>
    <row r="8" spans="1:8" ht="13.5" customHeight="1">
      <c r="A8" s="83" t="s">
        <v>19</v>
      </c>
      <c r="B8" s="41">
        <v>40075</v>
      </c>
      <c r="C8" s="63">
        <f>B8</f>
        <v>40075</v>
      </c>
      <c r="D8" s="107">
        <v>0.5833333333333334</v>
      </c>
      <c r="E8" s="41">
        <v>39977</v>
      </c>
      <c r="F8" s="39" t="s">
        <v>5</v>
      </c>
      <c r="G8" s="52">
        <v>5000</v>
      </c>
      <c r="H8" s="84" t="s">
        <v>6</v>
      </c>
    </row>
    <row r="9" spans="1:8" ht="13.5" customHeight="1">
      <c r="A9" s="85"/>
      <c r="B9" s="42"/>
      <c r="C9" s="30"/>
      <c r="D9" s="107">
        <v>0.75</v>
      </c>
      <c r="E9" s="42"/>
      <c r="F9" s="40"/>
      <c r="G9" s="53"/>
      <c r="H9" s="76"/>
    </row>
    <row r="10" spans="1:8" ht="27" customHeight="1">
      <c r="A10" s="81" t="s">
        <v>9</v>
      </c>
      <c r="B10" s="14">
        <v>40098</v>
      </c>
      <c r="C10" s="21" t="s">
        <v>21</v>
      </c>
      <c r="D10" s="22">
        <v>0.625</v>
      </c>
      <c r="E10" s="14">
        <v>39991</v>
      </c>
      <c r="F10" s="33" t="s">
        <v>5</v>
      </c>
      <c r="G10" s="36">
        <v>4000</v>
      </c>
      <c r="H10" s="82"/>
    </row>
    <row r="11" spans="1:8" ht="13.5" customHeight="1">
      <c r="A11" s="86" t="s">
        <v>23</v>
      </c>
      <c r="B11" s="56">
        <v>40132</v>
      </c>
      <c r="C11" s="63">
        <f>B11</f>
        <v>40132</v>
      </c>
      <c r="D11" s="106">
        <v>0.5833333333333334</v>
      </c>
      <c r="E11" s="41">
        <v>40054</v>
      </c>
      <c r="F11" s="45" t="s">
        <v>5</v>
      </c>
      <c r="G11" s="52" t="s">
        <v>16</v>
      </c>
      <c r="H11" s="84" t="s">
        <v>6</v>
      </c>
    </row>
    <row r="12" spans="1:8" ht="13.5" customHeight="1">
      <c r="A12" s="87"/>
      <c r="B12" s="57"/>
      <c r="C12" s="30"/>
      <c r="D12" s="106">
        <v>0.75</v>
      </c>
      <c r="E12" s="44"/>
      <c r="F12" s="46"/>
      <c r="G12" s="53"/>
      <c r="H12" s="76"/>
    </row>
    <row r="13" spans="1:8" ht="13.5" customHeight="1">
      <c r="A13" s="88" t="s">
        <v>17</v>
      </c>
      <c r="B13" s="37">
        <v>40148</v>
      </c>
      <c r="C13" s="50" t="s">
        <v>10</v>
      </c>
      <c r="D13" s="108" t="s">
        <v>11</v>
      </c>
      <c r="E13" s="37">
        <v>40111</v>
      </c>
      <c r="F13" s="54" t="s">
        <v>8</v>
      </c>
      <c r="G13" s="37" t="s">
        <v>25</v>
      </c>
      <c r="H13" s="89" t="s">
        <v>12</v>
      </c>
    </row>
    <row r="14" spans="1:8" ht="13.5" customHeight="1">
      <c r="A14" s="90"/>
      <c r="B14" s="38"/>
      <c r="C14" s="51"/>
      <c r="D14" s="108" t="s">
        <v>13</v>
      </c>
      <c r="E14" s="38"/>
      <c r="F14" s="55"/>
      <c r="G14" s="38"/>
      <c r="H14" s="91"/>
    </row>
    <row r="15" spans="1:8" ht="27" customHeight="1">
      <c r="A15" s="92" t="s">
        <v>28</v>
      </c>
      <c r="B15" s="25">
        <v>39857</v>
      </c>
      <c r="C15" s="26" t="s">
        <v>26</v>
      </c>
      <c r="D15" s="2">
        <v>0.6041666666666666</v>
      </c>
      <c r="E15" s="23">
        <v>39829</v>
      </c>
      <c r="F15" s="3" t="s">
        <v>5</v>
      </c>
      <c r="G15" s="35">
        <v>2800</v>
      </c>
      <c r="H15" s="93"/>
    </row>
    <row r="16" spans="1:8" ht="12.75" customHeight="1">
      <c r="A16" s="94" t="s">
        <v>29</v>
      </c>
      <c r="B16" s="49">
        <v>40243</v>
      </c>
      <c r="C16" s="48">
        <f>B16</f>
        <v>40243</v>
      </c>
      <c r="D16" s="109">
        <v>0.5833333333333334</v>
      </c>
      <c r="E16" s="49">
        <v>40076</v>
      </c>
      <c r="F16" s="59" t="s">
        <v>5</v>
      </c>
      <c r="G16" s="61" t="s">
        <v>16</v>
      </c>
      <c r="H16" s="95" t="s">
        <v>6</v>
      </c>
    </row>
    <row r="17" spans="1:8" ht="12.75" customHeight="1">
      <c r="A17" s="90"/>
      <c r="B17" s="28"/>
      <c r="C17" s="47"/>
      <c r="D17" s="109">
        <v>0.75</v>
      </c>
      <c r="E17" s="28"/>
      <c r="F17" s="60"/>
      <c r="G17" s="62"/>
      <c r="H17" s="96"/>
    </row>
    <row r="18" spans="1:8" ht="27" customHeight="1" thickBot="1">
      <c r="A18" s="97" t="s">
        <v>27</v>
      </c>
      <c r="B18" s="98">
        <v>39894</v>
      </c>
      <c r="C18" s="99" t="s">
        <v>15</v>
      </c>
      <c r="D18" s="100">
        <v>0.625</v>
      </c>
      <c r="E18" s="101">
        <v>40201</v>
      </c>
      <c r="F18" s="102" t="s">
        <v>5</v>
      </c>
      <c r="G18" s="103" t="s">
        <v>22</v>
      </c>
      <c r="H18" s="104" t="s">
        <v>24</v>
      </c>
    </row>
    <row r="19" spans="1:8" ht="6" customHeight="1">
      <c r="A19" s="5"/>
      <c r="B19" s="6"/>
      <c r="C19" s="7"/>
      <c r="D19" s="8"/>
      <c r="E19" s="8"/>
      <c r="F19" s="9"/>
      <c r="G19" s="10"/>
      <c r="H19" s="4"/>
    </row>
  </sheetData>
  <mergeCells count="38">
    <mergeCell ref="G16:G17"/>
    <mergeCell ref="H16:H17"/>
    <mergeCell ref="C8:C9"/>
    <mergeCell ref="E3:E4"/>
    <mergeCell ref="F3:F4"/>
    <mergeCell ref="G3:G4"/>
    <mergeCell ref="G13:G14"/>
    <mergeCell ref="H13:H14"/>
    <mergeCell ref="C11:C12"/>
    <mergeCell ref="A3:A4"/>
    <mergeCell ref="B3:B4"/>
    <mergeCell ref="C3:C4"/>
    <mergeCell ref="A16:A17"/>
    <mergeCell ref="B16:B17"/>
    <mergeCell ref="C16:C17"/>
    <mergeCell ref="B13:B14"/>
    <mergeCell ref="A13:A14"/>
    <mergeCell ref="A11:A12"/>
    <mergeCell ref="B11:B12"/>
    <mergeCell ref="E11:E12"/>
    <mergeCell ref="F11:F12"/>
    <mergeCell ref="A8:A9"/>
    <mergeCell ref="B8:B9"/>
    <mergeCell ref="E16:E17"/>
    <mergeCell ref="C13:C14"/>
    <mergeCell ref="E13:E14"/>
    <mergeCell ref="F13:F14"/>
    <mergeCell ref="F16:F17"/>
    <mergeCell ref="A1:H1"/>
    <mergeCell ref="G11:G12"/>
    <mergeCell ref="H11:H12"/>
    <mergeCell ref="H3:H4"/>
    <mergeCell ref="B2:D2"/>
    <mergeCell ref="G8:G9"/>
    <mergeCell ref="H8:H9"/>
    <mergeCell ref="E2:F2"/>
    <mergeCell ref="E8:E9"/>
    <mergeCell ref="F8:F9"/>
  </mergeCells>
  <printOptions/>
  <pageMargins left="0.8661417322834646" right="0.3937007874015748" top="0.54" bottom="0" header="0.984251968503937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小美玉市役所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nobuyuki.takematsu</dc:creator>
  <cp:keywords/>
  <dc:description/>
  <cp:lastModifiedBy>shinichi.kubota</cp:lastModifiedBy>
  <cp:lastPrinted>2010-03-11T07:30:27Z</cp:lastPrinted>
  <dcterms:created xsi:type="dcterms:W3CDTF">2009-05-31T01:47:50Z</dcterms:created>
  <dcterms:modified xsi:type="dcterms:W3CDTF">2011-02-11T10:09:41Z</dcterms:modified>
  <cp:category/>
  <cp:version/>
  <cp:contentType/>
  <cp:contentStatus/>
</cp:coreProperties>
</file>